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3" documentId="8_{630A85CA-6485-4FE6-B996-E81581FE2BAD}" xr6:coauthVersionLast="47" xr6:coauthVersionMax="47" xr10:uidLastSave="{6A2ACDDD-C8A6-4DB1-B9F4-48388384A61B}"/>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<sst xmlns="http://schemas.openxmlformats.org/spreadsheetml/2006/main" count="4134" uniqueCount="963">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</sst>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1165139</xdr:colOff>
      <xdr:row>2</xdr:row>
      <xdr:rowOff>398100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264</v>
      </c>
      <c r="B10" s="210"/>
      <c r="C10" s="152" t="str">
        <f>VLOOKUP(A10,Listado!1:1048576,6,0)</f>
        <v>GERENCIA SERVICIOS TÉCNICOS</v>
      </c>
      <c r="D10" s="152"/>
      <c r="E10" s="152"/>
      <c r="F10" s="152"/>
      <c r="G10" s="152" t="str">
        <f>VLOOKUP(A10,Listado!1:1048576,7,0)</f>
        <v>Técnico/a 2</v>
      </c>
      <c r="H10" s="152"/>
      <c r="I10" s="203" t="str">
        <f>VLOOKUP(A10,Listado!1:1048576,2,0)</f>
        <v>Topógrafo Vía</v>
      </c>
      <c r="J10" s="204"/>
      <c r="K10" s="152" t="str">
        <f>VLOOKUP(A10,Listado!1:1048576,11,0)</f>
        <v>Asturias</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Manejo de Programas de Trazado Ispol y Clip
Manejo de Autocad 2D y 3D
Experiencia mínima de 10 años en obra civil 
Manejo de nivel digital /GPS y Estaciones totales de diferentes marcas</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ivYvXo/UGEgl5mbelOwKamOFI8GHM+2ktbtJHYsO2rdeIq3i17IeUweiOHNiggIFuNufLj5gA6+4gJoHGYDaQ==" saltValue="kdy7VaRGbPFQ9z36rhaMIQ=="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2022-11-02T11:13:14Z</cp:lastPrinted>
  <dcterms:created xsi:type="dcterms:W3CDTF">2022-04-04T08:15:52Z</dcterms:created>
  <dcterms:modified xsi:type="dcterms:W3CDTF">2022-11-02T11:19:22Z</dcterms:modified>
</cp:coreProperties>
</file>